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14376" windowHeight="9024"/>
  </bookViews>
  <sheets>
    <sheet name="Analyse" sheetId="1" r:id="rId1"/>
    <sheet name="Liste" sheetId="2" r:id="rId2"/>
  </sheets>
  <definedNames>
    <definedName name="Options">Liste!$D$2:$E$5</definedName>
    <definedName name="Réponse">Liste!$B$2:$B$4</definedName>
    <definedName name="_xlnm.Print_Area" localSheetId="0">Analyse!$A$1:$L$21</definedName>
  </definedNames>
  <calcPr calcId="145621"/>
</workbook>
</file>

<file path=xl/calcChain.xml><?xml version="1.0" encoding="utf-8"?>
<calcChain xmlns="http://schemas.openxmlformats.org/spreadsheetml/2006/main">
  <c r="J1" i="1" l="1"/>
  <c r="H1" i="1"/>
  <c r="F1" i="1"/>
  <c r="I1" i="1"/>
  <c r="G1" i="1"/>
  <c r="D1" i="1"/>
  <c r="E22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K22" i="1" l="1"/>
  <c r="G22" i="1"/>
</calcChain>
</file>

<file path=xl/sharedStrings.xml><?xml version="1.0" encoding="utf-8"?>
<sst xmlns="http://schemas.openxmlformats.org/spreadsheetml/2006/main" count="23" uniqueCount="22">
  <si>
    <t>EST</t>
  </si>
  <si>
    <t>N’EST PAS</t>
  </si>
  <si>
    <t>O1</t>
  </si>
  <si>
    <t>O2</t>
  </si>
  <si>
    <t>O3</t>
  </si>
  <si>
    <t>O4</t>
  </si>
  <si>
    <t>Contrastes frappants</t>
  </si>
  <si>
    <t>Quel est le machin ?</t>
  </si>
  <si>
    <t>Quel est l’écart ?</t>
  </si>
  <si>
    <t>Où sur le machin ?</t>
  </si>
  <si>
    <t>Où plus précisément ?</t>
  </si>
  <si>
    <t>Où (Lieu) ?</t>
  </si>
  <si>
    <t>Quand la première fois ?</t>
  </si>
  <si>
    <t>Quand ensuite ?</t>
  </si>
  <si>
    <t>Quand dans la phase de vie du machin ?</t>
  </si>
  <si>
    <t>Combien de machins concernés ?</t>
  </si>
  <si>
    <t>De combien (en niveau) est l’écart ?</t>
  </si>
  <si>
    <t>Oui</t>
  </si>
  <si>
    <t>Non</t>
  </si>
  <si>
    <t>?</t>
  </si>
  <si>
    <t>Réponse</t>
  </si>
  <si>
    <t>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</si>
</sst>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Dashed">
        <color indexed="64"/>
      </bottom>
      <diagonal/>
    </border>
    <border>
      <left/>
      <right style="thick">
        <color indexed="64"/>
      </right>
      <top/>
      <bottom style="mediumDashed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theme="1"/>
      </left>
      <right style="thin">
        <color theme="1"/>
      </right>
      <top style="thick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dotted">
        <color theme="1"/>
      </bottom>
      <diagonal/>
    </border>
    <border>
      <left style="medium">
        <color theme="1"/>
      </left>
      <right style="medium">
        <color theme="1"/>
      </right>
      <top style="dotted">
        <color theme="1"/>
      </top>
      <bottom style="dotted">
        <color theme="1"/>
      </bottom>
      <diagonal/>
    </border>
    <border>
      <left style="medium">
        <color theme="1"/>
      </left>
      <right style="medium">
        <color theme="1"/>
      </right>
      <top style="dotted">
        <color theme="1"/>
      </top>
      <bottom style="medium">
        <color theme="1"/>
      </bottom>
      <diagonal/>
    </border>
    <border>
      <left style="thin">
        <color theme="1"/>
      </left>
      <right/>
      <top style="thick">
        <color theme="1"/>
      </top>
      <bottom style="medium">
        <color theme="1"/>
      </bottom>
      <diagonal/>
    </border>
    <border>
      <left/>
      <right style="thin">
        <color theme="1"/>
      </right>
      <top style="thick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dotted">
        <color theme="1"/>
      </bottom>
      <diagonal/>
    </border>
    <border>
      <left style="medium">
        <color theme="1"/>
      </left>
      <right/>
      <top style="dotted">
        <color theme="1"/>
      </top>
      <bottom style="dotted">
        <color theme="1"/>
      </bottom>
      <diagonal/>
    </border>
    <border>
      <left style="medium">
        <color theme="1"/>
      </left>
      <right/>
      <top style="dotted">
        <color theme="1"/>
      </top>
      <bottom/>
      <diagonal/>
    </border>
    <border>
      <left style="medium">
        <color theme="1"/>
      </left>
      <right/>
      <top style="dotted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dotted">
        <color theme="1"/>
      </bottom>
      <diagonal/>
    </border>
    <border>
      <left style="thin">
        <color theme="1"/>
      </left>
      <right style="medium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medium">
        <color theme="1"/>
      </right>
      <top style="dotted">
        <color theme="1"/>
      </top>
      <bottom/>
      <diagonal/>
    </border>
    <border>
      <left style="thin">
        <color theme="1"/>
      </left>
      <right style="medium">
        <color theme="1"/>
      </right>
      <top style="dotted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3" fillId="3" borderId="8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justify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justify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8"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22"/>
  <sheetViews>
    <sheetView showGridLines="0" showRowColHeaders="0" tabSelected="1" view="pageLayout" zoomScaleNormal="100" workbookViewId="0">
      <selection activeCell="C5" sqref="C5"/>
    </sheetView>
  </sheetViews>
  <sheetFormatPr baseColWidth="10" defaultRowHeight="13.8" x14ac:dyDescent="0.25"/>
  <cols>
    <col min="1" max="1" width="24.5" customWidth="1"/>
    <col min="2" max="2" width="22.5" customWidth="1"/>
    <col min="3" max="3" width="22.69921875" customWidth="1"/>
    <col min="4" max="4" width="18" customWidth="1"/>
    <col min="5" max="5" width="4.5" style="14" hidden="1" customWidth="1"/>
    <col min="6" max="6" width="16.09765625" customWidth="1"/>
    <col min="7" max="7" width="6.296875" hidden="1" customWidth="1"/>
    <col min="8" max="8" width="16" customWidth="1"/>
    <col min="9" max="9" width="4.796875" hidden="1" customWidth="1"/>
    <col min="10" max="10" width="13.5" customWidth="1"/>
    <col min="11" max="11" width="6.59765625" hidden="1" customWidth="1"/>
    <col min="12" max="12" width="36" customWidth="1"/>
  </cols>
  <sheetData>
    <row r="1" spans="1:12" ht="32.4" thickTop="1" thickBot="1" x14ac:dyDescent="0.3">
      <c r="A1" s="1"/>
      <c r="B1" s="3" t="s">
        <v>0</v>
      </c>
      <c r="C1" s="3" t="s">
        <v>1</v>
      </c>
      <c r="D1" s="4" t="str">
        <f>CONCATENATE("O1  :  ",VLOOKUP("O1",Options,2,FALSE))</f>
        <v xml:space="preserve">O1  :  </v>
      </c>
      <c r="E1" s="4"/>
      <c r="F1" s="4" t="str">
        <f>CONCATENATE("O2  :  ",VLOOKUP("O2",Options,2,FALSE))</f>
        <v xml:space="preserve">O2  :  </v>
      </c>
      <c r="G1" s="4" t="str">
        <f>CONCATENATE("O1  :  ",VLOOKUP("O1",Options,2,FALSE))</f>
        <v xml:space="preserve">O1  :  </v>
      </c>
      <c r="H1" s="4" t="str">
        <f>CONCATENATE("O3  :  ",VLOOKUP("O3",Options,2,FALSE))</f>
        <v xml:space="preserve">O3  :  </v>
      </c>
      <c r="I1" s="4" t="str">
        <f>CONCATENATE("O1  :  ",VLOOKUP("O1",Options,2,FALSE))</f>
        <v xml:space="preserve">O1  :  </v>
      </c>
      <c r="J1" s="4" t="str">
        <f>CONCATENATE("O4  :  ",VLOOKUP("O4",Options,2,FALSE))</f>
        <v xml:space="preserve">O4  :  </v>
      </c>
      <c r="K1" s="4"/>
      <c r="L1" s="5" t="s">
        <v>6</v>
      </c>
    </row>
    <row r="2" spans="1:12" ht="25.05" customHeight="1" thickTop="1" thickBot="1" x14ac:dyDescent="0.3">
      <c r="A2" s="6" t="s">
        <v>7</v>
      </c>
      <c r="B2" s="25"/>
      <c r="C2" s="25"/>
      <c r="D2" s="26"/>
      <c r="E2" s="26"/>
      <c r="F2" s="26"/>
      <c r="G2" s="26"/>
      <c r="H2" s="26"/>
      <c r="I2" s="26"/>
      <c r="J2" s="26"/>
      <c r="K2" s="26">
        <f>IF(J2="Non",0,1)</f>
        <v>1</v>
      </c>
      <c r="L2" s="25"/>
    </row>
    <row r="3" spans="1:12" ht="25.05" customHeight="1" thickBot="1" x14ac:dyDescent="0.3">
      <c r="A3" s="7" t="s">
        <v>8</v>
      </c>
      <c r="B3" s="27"/>
      <c r="C3" s="27"/>
      <c r="D3" s="28"/>
      <c r="E3" s="28"/>
      <c r="F3" s="28"/>
      <c r="G3" s="28"/>
      <c r="H3" s="28"/>
      <c r="I3" s="28"/>
      <c r="J3" s="28"/>
      <c r="K3" s="28">
        <f t="shared" ref="K3" si="0">IF(J3="Non",0,1)</f>
        <v>1</v>
      </c>
      <c r="L3" s="27"/>
    </row>
    <row r="4" spans="1:12" ht="25.05" customHeight="1" thickTop="1" x14ac:dyDescent="0.25">
      <c r="A4" s="8" t="s">
        <v>9</v>
      </c>
      <c r="B4" s="29"/>
      <c r="C4" s="29"/>
      <c r="D4" s="30"/>
      <c r="E4" s="30">
        <f t="shared" ref="E4:E21" si="1">IF(D4="Non",0,1)</f>
        <v>1</v>
      </c>
      <c r="F4" s="30"/>
      <c r="G4" s="30">
        <f t="shared" ref="G4:I4" si="2">IF(F4="Non",0,1)</f>
        <v>1</v>
      </c>
      <c r="H4" s="30"/>
      <c r="I4" s="30">
        <f t="shared" si="2"/>
        <v>1</v>
      </c>
      <c r="J4" s="30"/>
      <c r="K4" s="30">
        <f t="shared" ref="K4" si="3">IF(J4="Non",0,1)</f>
        <v>1</v>
      </c>
      <c r="L4" s="29"/>
    </row>
    <row r="5" spans="1:12" ht="25.05" customHeight="1" x14ac:dyDescent="0.25">
      <c r="A5" s="8" t="s">
        <v>10</v>
      </c>
      <c r="B5" s="29"/>
      <c r="C5" s="29"/>
      <c r="D5" s="30"/>
      <c r="E5" s="30">
        <f t="shared" si="1"/>
        <v>1</v>
      </c>
      <c r="F5" s="30"/>
      <c r="G5" s="30">
        <f t="shared" ref="G5:I5" si="4">IF(F5="Non",0,1)</f>
        <v>1</v>
      </c>
      <c r="H5" s="30"/>
      <c r="I5" s="30">
        <f t="shared" si="4"/>
        <v>1</v>
      </c>
      <c r="J5" s="30"/>
      <c r="K5" s="30">
        <f t="shared" ref="K5" si="5">IF(J5="Non",0,1)</f>
        <v>1</v>
      </c>
      <c r="L5" s="29"/>
    </row>
    <row r="6" spans="1:12" ht="25.05" customHeight="1" x14ac:dyDescent="0.25">
      <c r="A6" s="8"/>
      <c r="B6" s="29"/>
      <c r="C6" s="29"/>
      <c r="D6" s="30"/>
      <c r="E6" s="30">
        <f t="shared" si="1"/>
        <v>1</v>
      </c>
      <c r="F6" s="30"/>
      <c r="G6" s="30">
        <f t="shared" ref="G6:I6" si="6">IF(F6="Non",0,1)</f>
        <v>1</v>
      </c>
      <c r="H6" s="30"/>
      <c r="I6" s="30">
        <f t="shared" si="6"/>
        <v>1</v>
      </c>
      <c r="J6" s="30"/>
      <c r="K6" s="30">
        <f t="shared" ref="K6" si="7">IF(J6="Non",0,1)</f>
        <v>1</v>
      </c>
      <c r="L6" s="29"/>
    </row>
    <row r="7" spans="1:12" ht="25.05" customHeight="1" x14ac:dyDescent="0.25">
      <c r="A7" s="8"/>
      <c r="B7" s="29"/>
      <c r="C7" s="29"/>
      <c r="D7" s="30"/>
      <c r="E7" s="30">
        <f t="shared" si="1"/>
        <v>1</v>
      </c>
      <c r="F7" s="30"/>
      <c r="G7" s="30">
        <f t="shared" ref="G7:I7" si="8">IF(F7="Non",0,1)</f>
        <v>1</v>
      </c>
      <c r="H7" s="30"/>
      <c r="I7" s="30">
        <f t="shared" si="8"/>
        <v>1</v>
      </c>
      <c r="J7" s="30"/>
      <c r="K7" s="30">
        <f t="shared" ref="K7" si="9">IF(J7="Non",0,1)</f>
        <v>1</v>
      </c>
      <c r="L7" s="29"/>
    </row>
    <row r="8" spans="1:12" ht="25.05" customHeight="1" thickBot="1" x14ac:dyDescent="0.3">
      <c r="A8" s="6"/>
      <c r="B8" s="25"/>
      <c r="C8" s="25"/>
      <c r="D8" s="26"/>
      <c r="E8" s="26">
        <f t="shared" si="1"/>
        <v>1</v>
      </c>
      <c r="F8" s="26"/>
      <c r="G8" s="26">
        <f t="shared" ref="G8:I8" si="10">IF(F8="Non",0,1)</f>
        <v>1</v>
      </c>
      <c r="H8" s="26"/>
      <c r="I8" s="26">
        <f t="shared" si="10"/>
        <v>1</v>
      </c>
      <c r="J8" s="26"/>
      <c r="K8" s="26">
        <f t="shared" ref="K8" si="11">IF(J8="Non",0,1)</f>
        <v>1</v>
      </c>
      <c r="L8" s="25"/>
    </row>
    <row r="9" spans="1:12" ht="25.05" customHeight="1" x14ac:dyDescent="0.25">
      <c r="A9" s="8" t="s">
        <v>11</v>
      </c>
      <c r="B9" s="29"/>
      <c r="C9" s="29"/>
      <c r="D9" s="30"/>
      <c r="E9" s="30">
        <f t="shared" si="1"/>
        <v>1</v>
      </c>
      <c r="F9" s="30"/>
      <c r="G9" s="30">
        <f t="shared" ref="G9:I9" si="12">IF(F9="Non",0,1)</f>
        <v>1</v>
      </c>
      <c r="H9" s="30"/>
      <c r="I9" s="30">
        <f t="shared" si="12"/>
        <v>1</v>
      </c>
      <c r="J9" s="30"/>
      <c r="K9" s="30">
        <f t="shared" ref="K9" si="13">IF(J9="Non",0,1)</f>
        <v>1</v>
      </c>
      <c r="L9" s="29"/>
    </row>
    <row r="10" spans="1:12" ht="25.05" customHeight="1" x14ac:dyDescent="0.25">
      <c r="A10" s="8" t="s">
        <v>10</v>
      </c>
      <c r="B10" s="29"/>
      <c r="C10" s="29"/>
      <c r="D10" s="30"/>
      <c r="E10" s="30">
        <f t="shared" si="1"/>
        <v>1</v>
      </c>
      <c r="F10" s="30"/>
      <c r="G10" s="30">
        <f t="shared" ref="G10:I10" si="14">IF(F10="Non",0,1)</f>
        <v>1</v>
      </c>
      <c r="H10" s="30"/>
      <c r="I10" s="30">
        <f t="shared" si="14"/>
        <v>1</v>
      </c>
      <c r="J10" s="30"/>
      <c r="K10" s="30">
        <f t="shared" ref="K10" si="15">IF(J10="Non",0,1)</f>
        <v>1</v>
      </c>
      <c r="L10" s="29"/>
    </row>
    <row r="11" spans="1:12" ht="25.05" customHeight="1" x14ac:dyDescent="0.25">
      <c r="A11" s="8"/>
      <c r="B11" s="29"/>
      <c r="C11" s="29"/>
      <c r="D11" s="30"/>
      <c r="E11" s="30">
        <f t="shared" si="1"/>
        <v>1</v>
      </c>
      <c r="F11" s="30"/>
      <c r="G11" s="30">
        <f t="shared" ref="G11:I11" si="16">IF(F11="Non",0,1)</f>
        <v>1</v>
      </c>
      <c r="H11" s="30"/>
      <c r="I11" s="30">
        <f t="shared" si="16"/>
        <v>1</v>
      </c>
      <c r="J11" s="30"/>
      <c r="K11" s="30">
        <f t="shared" ref="K11" si="17">IF(J11="Non",0,1)</f>
        <v>1</v>
      </c>
      <c r="L11" s="29"/>
    </row>
    <row r="12" spans="1:12" ht="25.05" customHeight="1" x14ac:dyDescent="0.25">
      <c r="A12" s="8"/>
      <c r="B12" s="29"/>
      <c r="C12" s="29"/>
      <c r="D12" s="30"/>
      <c r="E12" s="30">
        <f t="shared" si="1"/>
        <v>1</v>
      </c>
      <c r="F12" s="30"/>
      <c r="G12" s="30">
        <f t="shared" ref="G12:I12" si="18">IF(F12="Non",0,1)</f>
        <v>1</v>
      </c>
      <c r="H12" s="30"/>
      <c r="I12" s="30">
        <f t="shared" si="18"/>
        <v>1</v>
      </c>
      <c r="J12" s="30"/>
      <c r="K12" s="30">
        <f t="shared" ref="K12" si="19">IF(J12="Non",0,1)</f>
        <v>1</v>
      </c>
      <c r="L12" s="29"/>
    </row>
    <row r="13" spans="1:12" ht="25.05" customHeight="1" thickBot="1" x14ac:dyDescent="0.3">
      <c r="A13" s="7"/>
      <c r="B13" s="27"/>
      <c r="C13" s="27"/>
      <c r="D13" s="28"/>
      <c r="E13" s="28">
        <f t="shared" si="1"/>
        <v>1</v>
      </c>
      <c r="F13" s="28"/>
      <c r="G13" s="28">
        <f t="shared" ref="G13:I13" si="20">IF(F13="Non",0,1)</f>
        <v>1</v>
      </c>
      <c r="H13" s="28"/>
      <c r="I13" s="28">
        <f t="shared" si="20"/>
        <v>1</v>
      </c>
      <c r="J13" s="28"/>
      <c r="K13" s="28">
        <f t="shared" ref="K13" si="21">IF(J13="Non",0,1)</f>
        <v>1</v>
      </c>
      <c r="L13" s="27"/>
    </row>
    <row r="14" spans="1:12" ht="25.05" customHeight="1" thickTop="1" x14ac:dyDescent="0.25">
      <c r="A14" s="8" t="s">
        <v>12</v>
      </c>
      <c r="B14" s="29"/>
      <c r="C14" s="29"/>
      <c r="D14" s="30"/>
      <c r="E14" s="30">
        <f t="shared" si="1"/>
        <v>1</v>
      </c>
      <c r="F14" s="30"/>
      <c r="G14" s="30">
        <f t="shared" ref="G14:I14" si="22">IF(F14="Non",0,1)</f>
        <v>1</v>
      </c>
      <c r="H14" s="30"/>
      <c r="I14" s="30">
        <f t="shared" si="22"/>
        <v>1</v>
      </c>
      <c r="J14" s="30"/>
      <c r="K14" s="30">
        <f t="shared" ref="K14" si="23">IF(J14="Non",0,1)</f>
        <v>1</v>
      </c>
      <c r="L14" s="29"/>
    </row>
    <row r="15" spans="1:12" ht="25.05" customHeight="1" x14ac:dyDescent="0.25">
      <c r="A15" s="8" t="s">
        <v>13</v>
      </c>
      <c r="B15" s="29"/>
      <c r="C15" s="29"/>
      <c r="D15" s="30"/>
      <c r="E15" s="30">
        <f t="shared" si="1"/>
        <v>1</v>
      </c>
      <c r="F15" s="30"/>
      <c r="G15" s="30">
        <f t="shared" ref="G15:I15" si="24">IF(F15="Non",0,1)</f>
        <v>1</v>
      </c>
      <c r="H15" s="30"/>
      <c r="I15" s="30">
        <f t="shared" si="24"/>
        <v>1</v>
      </c>
      <c r="J15" s="30"/>
      <c r="K15" s="30">
        <f t="shared" ref="K15" si="25">IF(J15="Non",0,1)</f>
        <v>1</v>
      </c>
      <c r="L15" s="29"/>
    </row>
    <row r="16" spans="1:12" ht="25.05" customHeight="1" x14ac:dyDescent="0.25">
      <c r="A16" s="8"/>
      <c r="B16" s="29"/>
      <c r="C16" s="29"/>
      <c r="D16" s="30"/>
      <c r="E16" s="30">
        <f t="shared" si="1"/>
        <v>1</v>
      </c>
      <c r="F16" s="30"/>
      <c r="G16" s="30">
        <f t="shared" ref="G16:I16" si="26">IF(F16="Non",0,1)</f>
        <v>1</v>
      </c>
      <c r="H16" s="30"/>
      <c r="I16" s="30">
        <f t="shared" si="26"/>
        <v>1</v>
      </c>
      <c r="J16" s="30"/>
      <c r="K16" s="30">
        <f t="shared" ref="K16" si="27">IF(J16="Non",0,1)</f>
        <v>1</v>
      </c>
      <c r="L16" s="29"/>
    </row>
    <row r="17" spans="1:12" ht="25.05" customHeight="1" x14ac:dyDescent="0.25">
      <c r="A17" s="8"/>
      <c r="B17" s="29"/>
      <c r="C17" s="29"/>
      <c r="D17" s="30"/>
      <c r="E17" s="30">
        <f t="shared" si="1"/>
        <v>1</v>
      </c>
      <c r="F17" s="30"/>
      <c r="G17" s="30">
        <f t="shared" ref="G17:I17" si="28">IF(F17="Non",0,1)</f>
        <v>1</v>
      </c>
      <c r="H17" s="30"/>
      <c r="I17" s="30">
        <f t="shared" si="28"/>
        <v>1</v>
      </c>
      <c r="J17" s="30"/>
      <c r="K17" s="30">
        <f t="shared" ref="K17" si="29">IF(J17="Non",0,1)</f>
        <v>1</v>
      </c>
      <c r="L17" s="29"/>
    </row>
    <row r="18" spans="1:12" ht="25.05" customHeight="1" thickBot="1" x14ac:dyDescent="0.3">
      <c r="A18" s="6"/>
      <c r="B18" s="25"/>
      <c r="C18" s="25"/>
      <c r="D18" s="26"/>
      <c r="E18" s="26">
        <f t="shared" si="1"/>
        <v>1</v>
      </c>
      <c r="F18" s="26"/>
      <c r="G18" s="26">
        <f t="shared" ref="G18:I18" si="30">IF(F18="Non",0,1)</f>
        <v>1</v>
      </c>
      <c r="H18" s="26"/>
      <c r="I18" s="26">
        <f t="shared" si="30"/>
        <v>1</v>
      </c>
      <c r="J18" s="26"/>
      <c r="K18" s="26">
        <f t="shared" ref="K18" si="31">IF(J18="Non",0,1)</f>
        <v>1</v>
      </c>
      <c r="L18" s="25"/>
    </row>
    <row r="19" spans="1:12" ht="25.05" customHeight="1" thickBot="1" x14ac:dyDescent="0.3">
      <c r="A19" s="7" t="s">
        <v>14</v>
      </c>
      <c r="B19" s="27"/>
      <c r="C19" s="27"/>
      <c r="D19" s="28"/>
      <c r="E19" s="28">
        <f t="shared" si="1"/>
        <v>1</v>
      </c>
      <c r="F19" s="28"/>
      <c r="G19" s="28">
        <f t="shared" ref="G19:I19" si="32">IF(F19="Non",0,1)</f>
        <v>1</v>
      </c>
      <c r="H19" s="28"/>
      <c r="I19" s="28">
        <f t="shared" si="32"/>
        <v>1</v>
      </c>
      <c r="J19" s="28"/>
      <c r="K19" s="28">
        <f t="shared" ref="K19" si="33">IF(J19="Non",0,1)</f>
        <v>1</v>
      </c>
      <c r="L19" s="27"/>
    </row>
    <row r="20" spans="1:12" ht="25.05" customHeight="1" thickTop="1" x14ac:dyDescent="0.25">
      <c r="A20" s="8" t="s">
        <v>15</v>
      </c>
      <c r="B20" s="29"/>
      <c r="C20" s="29"/>
      <c r="D20" s="30"/>
      <c r="E20" s="30">
        <f t="shared" si="1"/>
        <v>1</v>
      </c>
      <c r="F20" s="30"/>
      <c r="G20" s="30">
        <f t="shared" ref="G20:I20" si="34">IF(F20="Non",0,1)</f>
        <v>1</v>
      </c>
      <c r="H20" s="30"/>
      <c r="I20" s="30">
        <f t="shared" si="34"/>
        <v>1</v>
      </c>
      <c r="J20" s="30"/>
      <c r="K20" s="30">
        <f t="shared" ref="K20" si="35">IF(J20="Non",0,1)</f>
        <v>1</v>
      </c>
      <c r="L20" s="29"/>
    </row>
    <row r="21" spans="1:12" ht="25.05" customHeight="1" thickBot="1" x14ac:dyDescent="0.3">
      <c r="A21" s="7" t="s">
        <v>16</v>
      </c>
      <c r="B21" s="27"/>
      <c r="C21" s="27"/>
      <c r="D21" s="28"/>
      <c r="E21" s="28">
        <f t="shared" si="1"/>
        <v>1</v>
      </c>
      <c r="F21" s="28"/>
      <c r="G21" s="28">
        <f t="shared" ref="G21:I21" si="36">IF(F21="Non",0,1)</f>
        <v>1</v>
      </c>
      <c r="H21" s="28"/>
      <c r="I21" s="28">
        <f t="shared" si="36"/>
        <v>1</v>
      </c>
      <c r="J21" s="28"/>
      <c r="K21" s="28">
        <f t="shared" ref="K21" si="37">IF(J21="Non",0,1)</f>
        <v>1</v>
      </c>
      <c r="L21" s="27"/>
    </row>
    <row r="22" spans="1:12" ht="14.4" thickTop="1" x14ac:dyDescent="0.25">
      <c r="A22" s="2"/>
      <c r="B22" s="2"/>
      <c r="C22" s="2"/>
      <c r="D22" s="2"/>
      <c r="E22" s="13">
        <f>PRODUCT(E2:E21)</f>
        <v>1</v>
      </c>
      <c r="G22" s="13">
        <f>PRODUCT(G2:G21)</f>
        <v>1</v>
      </c>
      <c r="I22" s="13">
        <f>PRODUCT(I2:I21)</f>
        <v>1</v>
      </c>
      <c r="K22" s="13">
        <f>PRODUCT(K2:K21)</f>
        <v>1</v>
      </c>
    </row>
  </sheetData>
  <sheetProtection sheet="1" objects="1" scenarios="1" selectLockedCells="1"/>
  <conditionalFormatting sqref="D2:D21">
    <cfRule type="expression" dxfId="7" priority="8">
      <formula>$E$22=0</formula>
    </cfRule>
    <cfRule type="expression" dxfId="6" priority="4">
      <formula>VLOOKUP("O1",Options,2,FALSE)=""</formula>
    </cfRule>
  </conditionalFormatting>
  <conditionalFormatting sqref="F2:F21">
    <cfRule type="expression" dxfId="5" priority="7">
      <formula>G$22=0</formula>
    </cfRule>
    <cfRule type="expression" dxfId="4" priority="3">
      <formula>VLOOKUP("O2",Options,2,FALSE)=""</formula>
    </cfRule>
  </conditionalFormatting>
  <conditionalFormatting sqref="H2:H21">
    <cfRule type="expression" dxfId="3" priority="6">
      <formula>I$22=0</formula>
    </cfRule>
    <cfRule type="expression" dxfId="2" priority="2">
      <formula>VLOOKUP("O3",Options,2,FALSE)=""</formula>
    </cfRule>
  </conditionalFormatting>
  <conditionalFormatting sqref="J2:J21">
    <cfRule type="expression" dxfId="1" priority="5">
      <formula>K$22=0</formula>
    </cfRule>
    <cfRule type="expression" dxfId="0" priority="1">
      <formula>VLOOKUP("O4",Options,2,FALSE)=""</formula>
    </cfRule>
  </conditionalFormatting>
  <dataValidations count="1">
    <dataValidation type="list" allowBlank="1" showInputMessage="1" showErrorMessage="1" sqref="D2:D21 F2:F21 H2:H21 J2:J21">
      <formula1>Réponse</formula1>
    </dataValidation>
  </dataValidations>
  <pageMargins left="0.70866141732283472" right="0.70866141732283472" top="0.94488188976377963" bottom="0.74803149606299213" header="0.31496062992125984" footer="0.31496062992125984"/>
  <pageSetup paperSize="9" scale="71" orientation="landscape" r:id="rId1"/>
  <headerFooter>
    <oddHeader>&amp;L&amp;G&amp;C&amp;"Arial,Gras"&amp;24Imprimé
 Analyse Ecarts&amp;R&amp;G</oddHeader>
    <oddFooter>&amp;LLe 18 août 2015&amp;RPage &amp;P sur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"/>
  <sheetViews>
    <sheetView workbookViewId="0">
      <selection activeCell="E17" sqref="E17"/>
    </sheetView>
  </sheetViews>
  <sheetFormatPr baseColWidth="10" defaultRowHeight="13.8" x14ac:dyDescent="0.25"/>
  <cols>
    <col min="4" max="4" width="11.69921875" customWidth="1"/>
    <col min="5" max="5" width="16.59765625" customWidth="1"/>
  </cols>
  <sheetData>
    <row r="1" spans="2:5" ht="16.8" thickTop="1" thickBot="1" x14ac:dyDescent="0.3">
      <c r="B1" s="9" t="s">
        <v>20</v>
      </c>
      <c r="D1" s="23" t="s">
        <v>21</v>
      </c>
      <c r="E1" s="24"/>
    </row>
    <row r="2" spans="2:5" x14ac:dyDescent="0.25">
      <c r="B2" s="10" t="s">
        <v>17</v>
      </c>
      <c r="D2" s="15" t="s">
        <v>2</v>
      </c>
      <c r="E2" s="19"/>
    </row>
    <row r="3" spans="2:5" x14ac:dyDescent="0.25">
      <c r="B3" s="11" t="s">
        <v>18</v>
      </c>
      <c r="D3" s="16" t="s">
        <v>3</v>
      </c>
      <c r="E3" s="20"/>
    </row>
    <row r="4" spans="2:5" ht="14.4" thickBot="1" x14ac:dyDescent="0.3">
      <c r="B4" s="12" t="s">
        <v>19</v>
      </c>
      <c r="D4" s="17" t="s">
        <v>4</v>
      </c>
      <c r="E4" s="21"/>
    </row>
    <row r="5" spans="2:5" ht="14.4" thickBot="1" x14ac:dyDescent="0.3">
      <c r="D5" s="18" t="s">
        <v>5</v>
      </c>
      <c r="E5" s="22"/>
    </row>
  </sheetData>
  <mergeCells count="1"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Analyse</vt:lpstr>
      <vt:lpstr>Liste</vt:lpstr>
      <vt:lpstr>Options</vt:lpstr>
      <vt:lpstr>Réponse</vt:lpstr>
      <vt:lpstr>Analyse!Zone_d_impression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</dc:creator>
  <cp:lastModifiedBy>Yves</cp:lastModifiedBy>
  <cp:lastPrinted>2015-08-18T10:16:38Z</cp:lastPrinted>
  <dcterms:created xsi:type="dcterms:W3CDTF">2015-08-18T09:48:27Z</dcterms:created>
  <dcterms:modified xsi:type="dcterms:W3CDTF">2015-08-18T10:27:15Z</dcterms:modified>
</cp:coreProperties>
</file>